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c0n0\Downloads\"/>
    </mc:Choice>
  </mc:AlternateContent>
  <bookViews>
    <workbookView xWindow="0" yWindow="0" windowWidth="28780" windowHeight="11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19" i="1" l="1"/>
  <c r="J19" i="1" l="1"/>
  <c r="I19" i="1"/>
  <c r="H19" i="1"/>
  <c r="G19" i="1"/>
  <c r="J11" i="1"/>
  <c r="I11" i="1"/>
  <c r="G11" i="1"/>
  <c r="J20" i="1" l="1"/>
  <c r="I20" i="1"/>
  <c r="G20" i="1"/>
  <c r="F11" i="1"/>
  <c r="F19" i="1" l="1"/>
  <c r="F20" i="1" s="1"/>
  <c r="H11" i="1"/>
  <c r="H20" i="1" s="1"/>
  <c r="E11" i="1"/>
  <c r="E20" i="1" s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<sst xmlns="http://schemas.openxmlformats.org/spreadsheetml/2006/main" count="40" uniqueCount="40">
  <si>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</si>
  <si>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</si>
  <si>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</si>
  <si>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</si>
  <si>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</si>
  <si>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</si>
  <si>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</si>
  <si>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</si>
  <si>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</si>
  <si>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</si>
  <si>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</si>
  <si>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</si>
  <si>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</si>
  <si>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</si>
  <si>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</si>
  <si>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</si>
  <si>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</si>
  <si>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</si>
  <si>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</si>
  <si>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</si>
  <si>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</si>
  <si>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</si>
  <si>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</si>
  <si>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</si>
  <si>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</si>
  <si>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</si>
  <si>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</si>
  <si>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</si>
  <si>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</si>
  <si>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</si>
  <si>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</si>
  <si>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</si>
  <si>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</si>
  <si>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</si>
  <si>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</si>
  <si>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</si>
  <si>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</si>
  <si>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</si>
  <si>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Салат из свежей капусты с зеленью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</si>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</sst>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/>
      <c r="D4" s="33" t="s">
        <v>35</v>
      </c>
      <c r="E4" s="15">
        <v>250</v>
      </c>
      <c r="F4" s="25">
        <f>72+19</f>
        <v>91</v>
      </c>
      <c r="G4" s="15">
        <f>494+63</f>
        <v>557</v>
      </c>
      <c r="H4" s="15">
        <v>12</v>
      </c>
      <c r="I4" s="15">
        <v>35</v>
      </c>
      <c r="J4" s="16">
        <v>62</v>
      </c>
    </row>
    <row r="5" spans="1:10" x14ac:dyDescent="0.3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 t="s">
        <v>29</v>
      </c>
      <c r="E11" s="19">
        <f t="shared" ref="E11:H11" si="0">SUM(E4:E10)</f>
        <v>500</v>
      </c>
      <c r="F11" s="27">
        <f>SUM(F4:F10)</f>
        <v>107</v>
      </c>
      <c r="G11" s="19">
        <f>SUM(G4:G10)</f>
        <v>746</v>
      </c>
      <c r="H11" s="19">
        <f t="shared" si="0"/>
        <v>16</v>
      </c>
      <c r="I11" s="19">
        <f>SUM(I4:I10)</f>
        <v>37</v>
      </c>
      <c r="J11" s="20">
        <f>SUM(J4:J10)</f>
        <v>103</v>
      </c>
    </row>
    <row r="12" spans="1:10" x14ac:dyDescent="0.3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10.3</v>
      </c>
      <c r="G12" s="21">
        <v>53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/>
      <c r="D13" s="34" t="s">
        <v>33</v>
      </c>
      <c r="E13" s="17">
        <v>242</v>
      </c>
      <c r="F13" s="26">
        <v>17.399999999999999</v>
      </c>
      <c r="G13" s="17">
        <v>101</v>
      </c>
      <c r="H13" s="17">
        <v>8</v>
      </c>
      <c r="I13" s="17">
        <v>9</v>
      </c>
      <c r="J13" s="18">
        <v>53</v>
      </c>
    </row>
    <row r="14" spans="1:10" x14ac:dyDescent="0.35">
      <c r="A14" s="7"/>
      <c r="B14" s="1" t="s">
        <v>17</v>
      </c>
      <c r="C14" s="2"/>
      <c r="D14" s="34" t="s">
        <v>34</v>
      </c>
      <c r="E14" s="17">
        <v>100</v>
      </c>
      <c r="F14" s="26">
        <v>53.6</v>
      </c>
      <c r="G14" s="17">
        <v>177</v>
      </c>
      <c r="H14" s="17">
        <v>15</v>
      </c>
      <c r="I14" s="17">
        <v>6</v>
      </c>
      <c r="J14" s="18">
        <v>4</v>
      </c>
    </row>
    <row r="15" spans="1:10" x14ac:dyDescent="0.35">
      <c r="A15" s="7"/>
      <c r="B15" s="1" t="s">
        <v>18</v>
      </c>
      <c r="C15" s="2"/>
      <c r="D15" s="34" t="s">
        <v>36</v>
      </c>
      <c r="E15" s="17">
        <v>150</v>
      </c>
      <c r="F15" s="26">
        <v>28.1</v>
      </c>
      <c r="G15" s="17">
        <v>316</v>
      </c>
      <c r="H15" s="17">
        <v>11</v>
      </c>
      <c r="I15" s="17">
        <v>9</v>
      </c>
      <c r="J15" s="18">
        <v>51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200</v>
      </c>
      <c r="F16" s="26">
        <v>24.6</v>
      </c>
      <c r="G16" s="17">
        <v>97</v>
      </c>
      <c r="H16" s="17">
        <v>0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 t="s">
        <v>30</v>
      </c>
      <c r="E19" s="30">
        <f>SUM(E12:E18)</f>
        <v>802</v>
      </c>
      <c r="F19" s="31">
        <f t="shared" ref="F19" si="1">SUM(F12:F18)</f>
        <v>140</v>
      </c>
      <c r="G19" s="30">
        <f>SUM(G12:G18)</f>
        <v>854</v>
      </c>
      <c r="H19" s="30">
        <f>SUM(H12:H18)</f>
        <v>39</v>
      </c>
      <c r="I19" s="30">
        <f>SUM(I12:I18)</f>
        <v>28</v>
      </c>
      <c r="J19" s="32">
        <f>SUM(J12:J18)</f>
        <v>151</v>
      </c>
    </row>
    <row r="20" spans="1:10" ht="15" thickBot="1" x14ac:dyDescent="0.4">
      <c r="A20" s="8"/>
      <c r="B20" s="9"/>
      <c r="C20" s="9"/>
      <c r="D20" s="35" t="s">
        <v>31</v>
      </c>
      <c r="E20" s="19">
        <f>SUM(E19,E11)</f>
        <v>1302</v>
      </c>
      <c r="F20" s="27">
        <f>F19+F11</f>
        <v>247</v>
      </c>
      <c r="G20" s="19">
        <f t="shared" ref="G20:J20" si="2">SUM(G19,G11)</f>
        <v>1600</v>
      </c>
      <c r="H20" s="19">
        <f t="shared" si="2"/>
        <v>55</v>
      </c>
      <c r="I20" s="19">
        <f t="shared" si="2"/>
        <v>65</v>
      </c>
      <c r="J20" s="19">
        <f t="shared" si="2"/>
        <v>254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Лукьянов</cp:lastModifiedBy>
  <cp:lastPrinted>2023-11-10T07:45:40Z</cp:lastPrinted>
  <dcterms:created xsi:type="dcterms:W3CDTF">2015-06-05T18:19:34Z</dcterms:created>
  <dcterms:modified xsi:type="dcterms:W3CDTF">2026-09-04T10:04:53Z</dcterms:modified>
</cp:coreProperties>
</file>