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J11" i="1" l="1"/>
  <c r="I11" i="1"/>
  <c r="H11" i="1"/>
  <c r="G11" i="1"/>
  <c r="J19" i="1" l="1"/>
  <c r="J20" i="1" s="1"/>
  <c r="I19" i="1"/>
  <c r="I20" i="1" s="1"/>
  <c r="H19" i="1"/>
  <c r="H20" i="1" s="1"/>
  <c r="G19" i="1"/>
  <c r="G20" i="1" s="1"/>
  <c r="E19" i="1"/>
  <c r="F11" i="1"/>
  <c r="F20" i="1" l="1"/>
  <c r="E11" i="1"/>
  <c r="E20" i="1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<sst xmlns="http://schemas.openxmlformats.org/spreadsheetml/2006/main" count="43" uniqueCount="42">
  <si>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</si>
  <si>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</si>
  <si>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</si>
  <si>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</si>
  <si>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</si>
  <si>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</si>
  <si>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</si>
  <si>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</si>
  <si>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</si>
  <si>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</si>
  <si>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</si>
  <si>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</si>
  <si>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</si>
  <si>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</si>
  <si>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</si>
  <si>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</si>
  <si>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</si>
  <si>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</si>
  <si>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</si>
  <si>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</si>
  <si>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</si>
  <si>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</si>
  <si>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</si>
  <si>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</si>
  <si>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</si>
  <si>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</si>
  <si>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</si>
  <si>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</si>
  <si>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</si>
  <si>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</si>
  <si>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</si>
  <si>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</si>
  <si>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Чай сладкий</t>
  </si>
  <si>
    <t>кондитерка</t>
  </si>
  <si>
    <t>Суп картофельный с горохом, зеленью (1\240\2)</t>
  </si>
  <si>
    <t>Котлета мясная рубленная с соусом основным (1\50\50)</t>
  </si>
  <si>
    <t>Пряник Топленое молоко "Народный"</t>
  </si>
  <si>
    <t>Каша пшенная на молоке, с маслом сливочным</t>
  </si>
  <si>
    <t>Греча рассыпчатая отварная</t>
  </si>
  <si>
    <t>Компот из сухофруктов</t>
  </si>
  <si>
    <t>2025г.10.27.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</si>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</sst>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41</v>
      </c>
      <c r="C1" s="35"/>
      <c r="D1" s="36"/>
      <c r="E1" t="s">
        <v>22</v>
      </c>
      <c r="F1" s="22"/>
      <c r="I1" t="s">
        <v>1</v>
      </c>
      <c r="J1" s="21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37</v>
      </c>
      <c r="E4" s="15">
        <v>205</v>
      </c>
      <c r="F4" s="23">
        <v>29.9</v>
      </c>
      <c r="G4" s="15">
        <v>211</v>
      </c>
      <c r="H4" s="15">
        <v>8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/>
      <c r="D5" s="31" t="s">
        <v>32</v>
      </c>
      <c r="E5" s="17">
        <v>200</v>
      </c>
      <c r="F5" s="24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27</v>
      </c>
      <c r="E6" s="17">
        <v>50</v>
      </c>
      <c r="F6" s="24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20</v>
      </c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2" t="s">
        <v>36</v>
      </c>
      <c r="E8" s="19">
        <v>50</v>
      </c>
      <c r="F8" s="25">
        <v>12.4</v>
      </c>
      <c r="G8" s="19">
        <v>185</v>
      </c>
      <c r="H8" s="19">
        <v>3</v>
      </c>
      <c r="I8" s="19">
        <v>3</v>
      </c>
      <c r="J8" s="20">
        <v>37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29</v>
      </c>
      <c r="E11" s="19">
        <f t="shared" ref="E11:J11" si="0">SUM(E4:E8)</f>
        <v>505</v>
      </c>
      <c r="F11" s="25">
        <f t="shared" si="0"/>
        <v>55.3</v>
      </c>
      <c r="G11" s="19">
        <f t="shared" si="0"/>
        <v>585</v>
      </c>
      <c r="H11" s="19">
        <f t="shared" si="0"/>
        <v>15</v>
      </c>
      <c r="I11" s="19">
        <f t="shared" si="0"/>
        <v>15</v>
      </c>
      <c r="J11" s="20">
        <f t="shared" si="0"/>
        <v>103</v>
      </c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ht="30" x14ac:dyDescent="0.25">
      <c r="A13" s="7"/>
      <c r="B13" s="1" t="s">
        <v>16</v>
      </c>
      <c r="C13" s="2"/>
      <c r="D13" s="31" t="s">
        <v>34</v>
      </c>
      <c r="E13" s="17">
        <v>252</v>
      </c>
      <c r="F13" s="24">
        <v>23.5</v>
      </c>
      <c r="G13" s="17">
        <v>219</v>
      </c>
      <c r="H13" s="17">
        <v>8</v>
      </c>
      <c r="I13" s="17">
        <v>10</v>
      </c>
      <c r="J13" s="18">
        <v>32</v>
      </c>
    </row>
    <row r="14" spans="1:10" ht="30" x14ac:dyDescent="0.25">
      <c r="A14" s="7"/>
      <c r="B14" s="1" t="s">
        <v>17</v>
      </c>
      <c r="C14" s="2"/>
      <c r="D14" s="31" t="s">
        <v>35</v>
      </c>
      <c r="E14" s="17">
        <v>100</v>
      </c>
      <c r="F14" s="24">
        <v>31.4</v>
      </c>
      <c r="G14" s="17">
        <v>175</v>
      </c>
      <c r="H14" s="17">
        <v>9</v>
      </c>
      <c r="I14" s="17">
        <v>9</v>
      </c>
      <c r="J14" s="18">
        <v>12</v>
      </c>
    </row>
    <row r="15" spans="1:10" x14ac:dyDescent="0.25">
      <c r="A15" s="7"/>
      <c r="B15" s="1" t="s">
        <v>18</v>
      </c>
      <c r="C15" s="2"/>
      <c r="D15" s="31" t="s">
        <v>38</v>
      </c>
      <c r="E15" s="17">
        <v>150</v>
      </c>
      <c r="F15" s="24">
        <v>21.8</v>
      </c>
      <c r="G15" s="17">
        <v>279</v>
      </c>
      <c r="H15" s="17">
        <v>9</v>
      </c>
      <c r="I15" s="17">
        <v>8</v>
      </c>
      <c r="J15" s="18">
        <v>43</v>
      </c>
    </row>
    <row r="16" spans="1:10" x14ac:dyDescent="0.25">
      <c r="A16" s="7"/>
      <c r="B16" s="1" t="s">
        <v>19</v>
      </c>
      <c r="C16" s="2"/>
      <c r="D16" s="31" t="s">
        <v>39</v>
      </c>
      <c r="E16" s="17">
        <v>200</v>
      </c>
      <c r="F16" s="24">
        <v>13.2</v>
      </c>
      <c r="G16" s="17">
        <v>158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50</v>
      </c>
      <c r="F18" s="24">
        <v>4.3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6"/>
      <c r="C19" s="26"/>
      <c r="D19" s="33" t="s">
        <v>30</v>
      </c>
      <c r="E19" s="27">
        <f t="shared" ref="E19:J19" si="1">SUM(E13:E18)</f>
        <v>752</v>
      </c>
      <c r="F19" s="28">
        <f>SUM(F12:F18)</f>
        <v>94.2</v>
      </c>
      <c r="G19" s="27">
        <f t="shared" si="1"/>
        <v>941</v>
      </c>
      <c r="H19" s="27">
        <f t="shared" si="1"/>
        <v>31</v>
      </c>
      <c r="I19" s="27">
        <f t="shared" si="1"/>
        <v>28</v>
      </c>
      <c r="J19" s="29">
        <f t="shared" si="1"/>
        <v>147</v>
      </c>
    </row>
    <row r="20" spans="1:10" ht="15.75" thickBot="1" x14ac:dyDescent="0.3">
      <c r="A20" s="8"/>
      <c r="B20" s="9"/>
      <c r="C20" s="9"/>
      <c r="D20" s="32" t="s">
        <v>31</v>
      </c>
      <c r="E20" s="19">
        <f t="shared" ref="E20:J20" si="2">E19+E11</f>
        <v>1257</v>
      </c>
      <c r="F20" s="25">
        <f t="shared" si="2"/>
        <v>149.5</v>
      </c>
      <c r="G20" s="19">
        <f t="shared" si="2"/>
        <v>1526</v>
      </c>
      <c r="H20" s="19">
        <f t="shared" si="2"/>
        <v>46</v>
      </c>
      <c r="I20" s="19">
        <f t="shared" si="2"/>
        <v>43</v>
      </c>
      <c r="J20" s="20">
        <f t="shared" si="2"/>
        <v>250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2023-05-22T07:39:42Z</cp:lastPrinted>
  <dcterms:created xsi:type="dcterms:W3CDTF">2015-06-05T18:19:34Z</dcterms:created>
  <dcterms:modified xsi:type="dcterms:W3CDTF">2025-10-24T07:09:11Z</dcterms:modified>
</cp:coreProperties>
</file>