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3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H19" i="1"/>
  <c r="G19" i="1"/>
  <c r="F19" i="1" l="1"/>
  <c r="J11" i="1"/>
  <c r="I11" i="1"/>
  <c r="H11" i="1"/>
  <c r="G11" i="1"/>
  <c r="F11" i="1"/>
  <c r="J19" i="1" l="1"/>
  <c r="E19" i="1"/>
  <c r="I20" i="1" l="1"/>
  <c r="J20" i="1"/>
  <c r="G20" i="1"/>
  <c r="E11" i="1"/>
  <c r="E20" i="1" s="1"/>
  <c r="H20" i="1" l="1"/>
  <c r="F20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<sst xmlns="http://schemas.openxmlformats.org/spreadsheetml/2006/main" count="43" uniqueCount="42">
  <si>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</si>
  <si>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</si>
  <si>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</si>
  <si>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</si>
  <si>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</si>
  <si>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</si>
  <si>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</si>
  <si>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</si>
  <si>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</si>
  <si>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</si>
  <si>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</si>
  <si>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</si>
  <si>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</si>
  <si>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</si>
  <si>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</si>
  <si>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</si>
  <si>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</si>
  <si>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</si>
  <si>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</si>
  <si>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</si>
  <si>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</si>
  <si>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</si>
  <si>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</si>
  <si>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</si>
  <si>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</si>
  <si>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</si>
  <si>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</si>
  <si>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Украинский</t>
  </si>
  <si>
    <t>Итого</t>
  </si>
  <si>
    <t>итого</t>
  </si>
  <si>
    <t>Всего</t>
  </si>
  <si>
    <t>конд.изд.</t>
  </si>
  <si>
    <t>Чай сладкий</t>
  </si>
  <si>
    <t>Батон нарезной</t>
  </si>
  <si>
    <t>Каша манная на молоке</t>
  </si>
  <si>
    <t>Яблоко</t>
  </si>
  <si>
    <t>Котлета рыбная с соусом</t>
  </si>
  <si>
    <t>Суп-лапша Домашняя, на курином бульоне, с зеленью</t>
  </si>
  <si>
    <t>Салат из свежей капусты</t>
  </si>
  <si>
    <t xml:space="preserve">Картофельное пюре </t>
  </si>
  <si>
    <t>Компот из фруктовой смеси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</si>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</sst>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>
        <v>31.6</v>
      </c>
      <c r="G4" s="15">
        <v>200</v>
      </c>
      <c r="H4" s="15">
        <v>10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</v>
      </c>
      <c r="G5" s="17">
        <v>96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>
        <v>4</v>
      </c>
      <c r="G6" s="17">
        <v>66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35</v>
      </c>
      <c r="E8" s="19">
        <v>150</v>
      </c>
      <c r="F8" s="27">
        <v>40.79</v>
      </c>
      <c r="G8" s="19">
        <v>96</v>
      </c>
      <c r="H8" s="19">
        <v>1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555</v>
      </c>
      <c r="F11" s="27">
        <f>SUM(F4:F9)</f>
        <v>82.39</v>
      </c>
      <c r="G11" s="19">
        <f>SUM(G4:G9)</f>
        <v>458</v>
      </c>
      <c r="H11" s="19">
        <f>SUM(H4:H9)</f>
        <v>15</v>
      </c>
      <c r="I11" s="19">
        <f>SUM(I4:I9)</f>
        <v>14</v>
      </c>
      <c r="J11" s="20">
        <f>SUM(J4:J9)</f>
        <v>87</v>
      </c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12</v>
      </c>
      <c r="G12" s="21">
        <v>53</v>
      </c>
      <c r="H12" s="21">
        <v>1</v>
      </c>
      <c r="I12" s="21">
        <v>1</v>
      </c>
      <c r="J12" s="22">
        <v>4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212</v>
      </c>
      <c r="F13" s="26">
        <v>16.2</v>
      </c>
      <c r="G13" s="17">
        <v>120</v>
      </c>
      <c r="H13" s="17">
        <v>13</v>
      </c>
      <c r="I13" s="17">
        <v>15</v>
      </c>
      <c r="J13" s="18">
        <v>31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>
        <v>36.5</v>
      </c>
      <c r="G14" s="17">
        <v>165</v>
      </c>
      <c r="H14" s="17">
        <v>10</v>
      </c>
      <c r="I14" s="17">
        <v>9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39</v>
      </c>
      <c r="E15" s="17">
        <v>150</v>
      </c>
      <c r="F15" s="26">
        <v>37.799999999999997</v>
      </c>
      <c r="G15" s="17">
        <v>164</v>
      </c>
      <c r="H15" s="17">
        <v>4</v>
      </c>
      <c r="I15" s="17">
        <v>10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200</v>
      </c>
      <c r="F16" s="26">
        <v>17.5</v>
      </c>
      <c r="G16" s="17">
        <v>182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>SUM(E12:E18)</f>
        <v>772</v>
      </c>
      <c r="F19" s="31">
        <f>SUM(F12:F18)</f>
        <v>125</v>
      </c>
      <c r="G19" s="30">
        <f>SUM(G12:G18)</f>
        <v>794</v>
      </c>
      <c r="H19" s="30">
        <f>SUM(H12:H18)</f>
        <v>32</v>
      </c>
      <c r="I19" s="30">
        <f>SUM(I12:I18)</f>
        <v>35.6</v>
      </c>
      <c r="J19" s="32">
        <f>SUM(J13:J18)</f>
        <v>111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1327</v>
      </c>
      <c r="F20" s="27">
        <f t="shared" ref="F20:H20" si="0">SUM(F11,F19)</f>
        <v>207.39</v>
      </c>
      <c r="G20" s="19">
        <f>SUM(G11,G19)</f>
        <v>1252</v>
      </c>
      <c r="H20" s="19">
        <f t="shared" si="0"/>
        <v>47</v>
      </c>
      <c r="I20" s="19">
        <f>SUM(I11,I19)</f>
        <v>49.6</v>
      </c>
      <c r="J20" s="20">
        <f>SUM(J11,J19)</f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2026-01-14T08:35:55Z</dcterms:modified>
</cp:coreProperties>
</file>