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меню для отправки\"/>
    </mc:Choice>
  </mc:AlternateContent>
  <bookViews>
    <workbookView xWindow="0" yWindow="0" windowWidth="28800" windowHeight="1362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4" i="1" l="1"/>
  <c r="F4" i="1"/>
  <c r="J11" i="1" l="1"/>
  <c r="J19" i="1" l="1"/>
  <c r="I19" i="1"/>
  <c r="H19" i="1"/>
  <c r="G19" i="1"/>
  <c r="E19" i="1"/>
  <c r="H11" i="1"/>
  <c r="J20" i="1" l="1"/>
  <c r="F19" i="1" l="1"/>
  <c r="G11" i="1" l="1"/>
  <c r="G20" i="1" s="1"/>
  <c r="F11" i="1"/>
  <c r="F20" i="1" s="1"/>
  <c r="E11" i="1"/>
  <c r="E20" i="1" s="1"/>
  <c r="I11" i="1" l="1"/>
  <c r="I20" i="1" s="1"/>
  <c r="H20" i="1"/>
</calcChain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<sst xmlns="http://schemas.openxmlformats.org/spreadsheetml/2006/main" count="40" uniqueCount="39">
  <si>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</si>
  <si>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</si>
  <si>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</si>
  <si>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</si>
  <si>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</si>
  <si>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</si>
  <si>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</si>
  <si>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</si>
  <si>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</si>
  <si>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</si>
  <si>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</si>
  <si>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</si>
  <si>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</si>
  <si>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</si>
  <si>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</si>
  <si>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</si>
  <si>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</si>
  <si>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</si>
  <si>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</si>
  <si>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</si>
  <si>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</si>
  <si>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</si>
  <si>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</si>
  <si>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</si>
  <si>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</si>
  <si>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</si>
  <si>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</si>
  <si>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Украинский</t>
  </si>
  <si>
    <t>Итого</t>
  </si>
  <si>
    <t>итого</t>
  </si>
  <si>
    <t>Всего</t>
  </si>
  <si>
    <t>Батон нарезной</t>
  </si>
  <si>
    <t>конд.изд.</t>
  </si>
  <si>
    <t>Чай сладкий</t>
  </si>
  <si>
    <t>Котлета куриная рубленная с соусом и рисом отварным</t>
  </si>
  <si>
    <t>Рассольник ленинградский на курином бульоне с зеленью</t>
  </si>
  <si>
    <t xml:space="preserve">Голубцы ленивые </t>
  </si>
  <si>
    <t>Компот из клубники</t>
  </si>
  <si>
    <t>МОУ Средняя школа №13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</si>
</sst>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19" xfId="0" applyFill="1" applyBorder="1" applyAlignment="1" applyProtection="1">
      <alignment wrapText="1"/>
      <protection locked="0"/>
    </xf>
    <xf numFmtId="1" fontId="0" fillId="2" borderId="1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38</v>
      </c>
      <c r="C1" s="39"/>
      <c r="D1" s="40"/>
      <c r="E1" t="s">
        <v>22</v>
      </c>
      <c r="F1" s="22"/>
      <c r="I1" t="s">
        <v>1</v>
      </c>
      <c r="J1" s="21">
        <v>46050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/>
      <c r="D4" s="30" t="s">
        <v>34</v>
      </c>
      <c r="E4" s="15">
        <v>260</v>
      </c>
      <c r="F4" s="23">
        <f>37.9+30.49</f>
        <v>68.39</v>
      </c>
      <c r="G4" s="15">
        <f>180+213</f>
        <v>393</v>
      </c>
      <c r="H4" s="15">
        <v>8</v>
      </c>
      <c r="I4" s="15">
        <v>15</v>
      </c>
      <c r="J4" s="16">
        <v>32</v>
      </c>
    </row>
    <row r="5" spans="1:10" x14ac:dyDescent="0.25">
      <c r="A5" s="7"/>
      <c r="B5" s="1" t="s">
        <v>12</v>
      </c>
      <c r="C5" s="2"/>
      <c r="D5" s="31" t="s">
        <v>33</v>
      </c>
      <c r="E5" s="17">
        <v>200</v>
      </c>
      <c r="F5" s="24">
        <v>6</v>
      </c>
      <c r="G5" s="17">
        <v>58</v>
      </c>
      <c r="H5" s="17">
        <v>0</v>
      </c>
      <c r="I5" s="17">
        <v>0</v>
      </c>
      <c r="J5" s="18">
        <v>24</v>
      </c>
    </row>
    <row r="6" spans="1:10" x14ac:dyDescent="0.25">
      <c r="A6" s="7"/>
      <c r="B6" s="1" t="s">
        <v>23</v>
      </c>
      <c r="C6" s="2"/>
      <c r="D6" s="31" t="s">
        <v>31</v>
      </c>
      <c r="E6" s="17">
        <v>50</v>
      </c>
      <c r="F6" s="24">
        <v>8</v>
      </c>
      <c r="G6" s="17">
        <v>131</v>
      </c>
      <c r="H6" s="17">
        <v>4</v>
      </c>
      <c r="I6" s="17">
        <v>2</v>
      </c>
      <c r="J6" s="18">
        <v>26</v>
      </c>
    </row>
    <row r="7" spans="1:10" ht="15.75" thickBot="1" x14ac:dyDescent="0.3">
      <c r="A7" s="7"/>
      <c r="B7" s="9" t="s">
        <v>32</v>
      </c>
      <c r="C7" s="2"/>
      <c r="D7" s="31"/>
      <c r="E7" s="17"/>
      <c r="F7" s="24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2"/>
      <c r="E8" s="19"/>
      <c r="F8" s="25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0"/>
      <c r="E9" s="15"/>
      <c r="F9" s="23"/>
      <c r="G9" s="15"/>
      <c r="H9" s="15"/>
      <c r="I9" s="15"/>
      <c r="J9" s="16"/>
    </row>
    <row r="10" spans="1:10" x14ac:dyDescent="0.25">
      <c r="A10" s="7"/>
      <c r="B10" s="2"/>
      <c r="C10" s="2"/>
      <c r="D10" s="31"/>
      <c r="E10" s="17"/>
      <c r="F10" s="24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2" t="s">
        <v>28</v>
      </c>
      <c r="E11" s="19">
        <f>SUM(E4:E10)</f>
        <v>510</v>
      </c>
      <c r="F11" s="25">
        <f>SUM(F4:F10)</f>
        <v>82.39</v>
      </c>
      <c r="G11" s="19">
        <f>SUM(G4:G10)</f>
        <v>582</v>
      </c>
      <c r="H11" s="19">
        <f>SUM(H4:H7)</f>
        <v>12</v>
      </c>
      <c r="I11" s="19">
        <f>SUM(I4:I7)</f>
        <v>17</v>
      </c>
      <c r="J11" s="20">
        <f>SUM(J4:J8)</f>
        <v>82</v>
      </c>
    </row>
    <row r="12" spans="1:10" x14ac:dyDescent="0.25">
      <c r="A12" s="7" t="s">
        <v>14</v>
      </c>
      <c r="B12" s="10" t="s">
        <v>15</v>
      </c>
      <c r="C12" s="3"/>
      <c r="D12" s="34"/>
      <c r="E12" s="35"/>
      <c r="F12" s="36"/>
      <c r="G12" s="35"/>
      <c r="H12" s="35"/>
      <c r="I12" s="35"/>
      <c r="J12" s="37"/>
    </row>
    <row r="13" spans="1:10" ht="30" x14ac:dyDescent="0.25">
      <c r="A13" s="7"/>
      <c r="B13" s="1" t="s">
        <v>16</v>
      </c>
      <c r="C13" s="2"/>
      <c r="D13" s="31" t="s">
        <v>35</v>
      </c>
      <c r="E13" s="17">
        <v>252</v>
      </c>
      <c r="F13" s="24">
        <v>31.4</v>
      </c>
      <c r="G13" s="17">
        <v>104</v>
      </c>
      <c r="H13" s="17">
        <v>5</v>
      </c>
      <c r="I13" s="17">
        <v>8</v>
      </c>
      <c r="J13" s="18">
        <v>10</v>
      </c>
    </row>
    <row r="14" spans="1:10" x14ac:dyDescent="0.25">
      <c r="A14" s="7"/>
      <c r="B14" s="1" t="s">
        <v>17</v>
      </c>
      <c r="C14" s="2"/>
      <c r="D14" s="31" t="s">
        <v>36</v>
      </c>
      <c r="E14" s="17">
        <v>180</v>
      </c>
      <c r="F14" s="24">
        <v>60.7</v>
      </c>
      <c r="G14" s="17">
        <v>225</v>
      </c>
      <c r="H14" s="17">
        <v>20</v>
      </c>
      <c r="I14" s="17">
        <v>18</v>
      </c>
      <c r="J14" s="18">
        <v>4</v>
      </c>
    </row>
    <row r="15" spans="1:10" x14ac:dyDescent="0.25">
      <c r="A15" s="7"/>
      <c r="B15" s="1" t="s">
        <v>18</v>
      </c>
      <c r="C15" s="2"/>
      <c r="D15" s="31"/>
      <c r="E15" s="17"/>
      <c r="F15" s="24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1" t="s">
        <v>37</v>
      </c>
      <c r="E16" s="17">
        <v>200</v>
      </c>
      <c r="F16" s="24">
        <v>22</v>
      </c>
      <c r="G16" s="17">
        <v>130</v>
      </c>
      <c r="H16" s="17">
        <v>1</v>
      </c>
      <c r="I16" s="17">
        <v>10</v>
      </c>
      <c r="J16" s="18">
        <v>40</v>
      </c>
    </row>
    <row r="17" spans="1:10" x14ac:dyDescent="0.25">
      <c r="A17" s="7"/>
      <c r="B17" s="1" t="s">
        <v>24</v>
      </c>
      <c r="C17" s="2"/>
      <c r="D17" s="31" t="s">
        <v>31</v>
      </c>
      <c r="E17" s="17">
        <v>40</v>
      </c>
      <c r="F17" s="24">
        <v>5.9</v>
      </c>
      <c r="G17" s="17">
        <v>104</v>
      </c>
      <c r="H17" s="17">
        <v>4</v>
      </c>
      <c r="I17" s="17">
        <v>2</v>
      </c>
      <c r="J17" s="18">
        <v>26</v>
      </c>
    </row>
    <row r="18" spans="1:10" x14ac:dyDescent="0.25">
      <c r="A18" s="7"/>
      <c r="B18" s="1" t="s">
        <v>21</v>
      </c>
      <c r="C18" s="2"/>
      <c r="D18" s="31" t="s">
        <v>27</v>
      </c>
      <c r="E18" s="17">
        <v>50</v>
      </c>
      <c r="F18" s="24">
        <v>5</v>
      </c>
      <c r="G18" s="17">
        <v>110</v>
      </c>
      <c r="H18" s="17">
        <v>4</v>
      </c>
      <c r="I18" s="17">
        <v>0.6</v>
      </c>
      <c r="J18" s="18">
        <v>20</v>
      </c>
    </row>
    <row r="19" spans="1:10" x14ac:dyDescent="0.25">
      <c r="A19" s="7"/>
      <c r="B19" s="26"/>
      <c r="C19" s="26"/>
      <c r="D19" s="33" t="s">
        <v>29</v>
      </c>
      <c r="E19" s="27">
        <f t="shared" ref="E19:J19" si="0">SUM(E12:E18)</f>
        <v>722</v>
      </c>
      <c r="F19" s="28">
        <f t="shared" si="0"/>
        <v>125</v>
      </c>
      <c r="G19" s="27">
        <f t="shared" si="0"/>
        <v>673</v>
      </c>
      <c r="H19" s="27">
        <f t="shared" si="0"/>
        <v>34</v>
      </c>
      <c r="I19" s="27">
        <f t="shared" si="0"/>
        <v>38.6</v>
      </c>
      <c r="J19" s="29">
        <f t="shared" si="0"/>
        <v>100</v>
      </c>
    </row>
    <row r="20" spans="1:10" ht="15.75" thickBot="1" x14ac:dyDescent="0.3">
      <c r="A20" s="8"/>
      <c r="B20" s="9"/>
      <c r="C20" s="9"/>
      <c r="D20" s="32" t="s">
        <v>30</v>
      </c>
      <c r="E20" s="19">
        <f t="shared" ref="E20:I20" si="1">SUM(E19,E11)</f>
        <v>1232</v>
      </c>
      <c r="F20" s="25">
        <f t="shared" si="1"/>
        <v>207.39</v>
      </c>
      <c r="G20" s="19">
        <f t="shared" si="1"/>
        <v>1255</v>
      </c>
      <c r="H20" s="19">
        <f t="shared" si="1"/>
        <v>46</v>
      </c>
      <c r="I20" s="19">
        <f t="shared" si="1"/>
        <v>55.6</v>
      </c>
      <c r="J20" s="20">
        <f>SUM(J19,J11)</f>
        <v>182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2023-06-06T08:04:32Z</cp:lastPrinted>
  <dcterms:created xsi:type="dcterms:W3CDTF">2015-06-05T18:19:34Z</dcterms:created>
  <dcterms:modified xsi:type="dcterms:W3CDTF">2026-01-27T07:53:42Z</dcterms:modified>
</cp:coreProperties>
</file>