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11" i="1" l="1"/>
  <c r="I11" i="1"/>
  <c r="H11" i="1"/>
  <c r="F11" i="1"/>
  <c r="E11" i="1"/>
  <c r="E19" i="1" l="1"/>
  <c r="F19" i="1" l="1"/>
  <c r="G11" i="1" l="1"/>
  <c r="J19" i="1" l="1"/>
  <c r="J20" i="1" s="1"/>
  <c r="I19" i="1"/>
  <c r="I20" i="1" s="1"/>
  <c r="H19" i="1"/>
  <c r="H20" i="1" s="1"/>
  <c r="G19" i="1"/>
  <c r="G20" i="1" s="1"/>
  <c r="E20" i="1" l="1"/>
  <c r="F2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<sst xmlns="http://schemas.openxmlformats.org/spreadsheetml/2006/main" count="41" uniqueCount="41">
  <si>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</si>
  <si>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</si>
  <si>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</si>
  <si>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</si>
  <si>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</si>
  <si>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</si>
  <si>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</si>
  <si>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</si>
  <si>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</si>
  <si>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</si>
  <si>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</si>
  <si>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</si>
  <si>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</si>
  <si>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</si>
  <si>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</si>
  <si>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</si>
  <si>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</si>
  <si>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</si>
  <si>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</si>
  <si>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</si>
  <si>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</si>
  <si>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</si>
  <si>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</si>
  <si>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</si>
  <si>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</si>
  <si>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</si>
  <si>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</si>
  <si>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</si>
  <si>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</si>
  <si>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</si>
  <si>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</si>
  <si>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</si>
  <si>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 xml:space="preserve">Суп картофельный с горохом и зеленью </t>
  </si>
  <si>
    <t>конд. Изд.</t>
  </si>
  <si>
    <t>Картофельное пюре</t>
  </si>
  <si>
    <t>Биточки рыбные с соусом (1\50\50)</t>
  </si>
  <si>
    <t>Чай сладкий</t>
  </si>
  <si>
    <t>Конфета шоколадная</t>
  </si>
  <si>
    <t>Котлета куриная с соусом и макаронами отварными(1\55\50\150)</t>
  </si>
  <si>
    <t>Компот из сухофруктов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</si>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</sst>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38</v>
      </c>
      <c r="E4" s="15">
        <v>255</v>
      </c>
      <c r="F4" s="25">
        <v>58.89</v>
      </c>
      <c r="G4" s="15">
        <f>207+250</f>
        <v>457</v>
      </c>
      <c r="H4" s="15">
        <v>30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/>
      <c r="D5" s="33" t="s">
        <v>36</v>
      </c>
      <c r="E5" s="17">
        <v>200</v>
      </c>
      <c r="F5" s="26">
        <v>6.1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 t="s">
        <v>37</v>
      </c>
      <c r="E8" s="19">
        <v>12.5</v>
      </c>
      <c r="F8" s="27">
        <v>9.4</v>
      </c>
      <c r="G8" s="19">
        <v>70</v>
      </c>
      <c r="H8" s="19">
        <v>1</v>
      </c>
      <c r="I8" s="19">
        <v>2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 t="shared" ref="E11:J11" si="0">SUM(E4:E8)</f>
        <v>517.5</v>
      </c>
      <c r="F11" s="27">
        <f t="shared" si="0"/>
        <v>82.39</v>
      </c>
      <c r="G11" s="19">
        <f t="shared" si="0"/>
        <v>715</v>
      </c>
      <c r="H11" s="19">
        <f t="shared" si="0"/>
        <v>35</v>
      </c>
      <c r="I11" s="19">
        <f t="shared" si="0"/>
        <v>22</v>
      </c>
      <c r="J11" s="20">
        <f t="shared" si="0"/>
        <v>103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32</v>
      </c>
      <c r="E13" s="17">
        <v>252</v>
      </c>
      <c r="F13" s="26">
        <v>23.3</v>
      </c>
      <c r="G13" s="17">
        <v>167</v>
      </c>
      <c r="H13" s="17">
        <v>6</v>
      </c>
      <c r="I13" s="17">
        <v>9</v>
      </c>
      <c r="J13" s="18">
        <v>30</v>
      </c>
    </row>
    <row r="14" spans="1:10" x14ac:dyDescent="0.25">
      <c r="A14" s="7"/>
      <c r="B14" s="1" t="s">
        <v>17</v>
      </c>
      <c r="C14" s="2"/>
      <c r="D14" s="33" t="s">
        <v>35</v>
      </c>
      <c r="E14" s="17">
        <v>100</v>
      </c>
      <c r="F14" s="26">
        <v>36.700000000000003</v>
      </c>
      <c r="G14" s="17">
        <v>143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160</v>
      </c>
      <c r="F15" s="26">
        <v>40.799999999999997</v>
      </c>
      <c r="G15" s="17">
        <v>252</v>
      </c>
      <c r="H15" s="17">
        <v>5</v>
      </c>
      <c r="I15" s="17">
        <v>8</v>
      </c>
      <c r="J15" s="18">
        <v>54</v>
      </c>
    </row>
    <row r="16" spans="1:10" x14ac:dyDescent="0.25">
      <c r="A16" s="7"/>
      <c r="B16" s="1" t="s">
        <v>19</v>
      </c>
      <c r="C16" s="2"/>
      <c r="D16" s="33" t="s">
        <v>39</v>
      </c>
      <c r="E16" s="17">
        <v>200</v>
      </c>
      <c r="F16" s="26">
        <v>19.2</v>
      </c>
      <c r="G16" s="17">
        <v>158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>SUM(E12:E18)</f>
        <v>762</v>
      </c>
      <c r="F19" s="31">
        <f>SUM(F12:F18)</f>
        <v>125</v>
      </c>
      <c r="G19" s="30">
        <f>SUM(G13:G18)</f>
        <v>830</v>
      </c>
      <c r="H19" s="30">
        <f>SUM(H13:H18)</f>
        <v>22</v>
      </c>
      <c r="I19" s="30">
        <f>SUM(I13:I18)</f>
        <v>22</v>
      </c>
      <c r="J19" s="37">
        <f>SUM(J13:J18)</f>
        <v>141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SUM(E19,E11)</f>
        <v>1279.5</v>
      </c>
      <c r="F20" s="27">
        <f t="shared" si="1"/>
        <v>207.39</v>
      </c>
      <c r="G20" s="19">
        <f t="shared" si="1"/>
        <v>1545</v>
      </c>
      <c r="H20" s="19">
        <f t="shared" si="1"/>
        <v>57</v>
      </c>
      <c r="I20" s="19">
        <f t="shared" si="1"/>
        <v>44</v>
      </c>
      <c r="J20" s="20">
        <f t="shared" si="1"/>
        <v>244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2026-02-17T08:05:51Z</dcterms:modified>
</cp:coreProperties>
</file>