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J19" i="1" l="1"/>
  <c r="I19" i="1"/>
  <c r="H19" i="1"/>
  <c r="G19" i="1"/>
  <c r="F19" i="1"/>
  <c r="I11" i="1" l="1"/>
  <c r="I20" i="1" s="1"/>
  <c r="H11" i="1"/>
  <c r="H20" i="1" s="1"/>
  <c r="J11" i="1"/>
  <c r="J20" i="1" s="1"/>
  <c r="G11" i="1"/>
  <c r="G20" i="1" s="1"/>
  <c r="F11" i="1"/>
  <c r="F20" i="1" s="1"/>
  <c r="E1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<sst xmlns="http://schemas.openxmlformats.org/spreadsheetml/2006/main" count="41" uniqueCount="41">
  <si>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</si>
  <si>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</si>
  <si>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</si>
  <si>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</si>
  <si>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</si>
  <si>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</si>
  <si>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</si>
  <si>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</si>
  <si>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</si>
  <si>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</si>
  <si>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</si>
  <si>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</si>
  <si>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</si>
  <si>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</si>
  <si>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</si>
  <si>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</si>
  <si>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</si>
  <si>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</si>
  <si>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</si>
  <si>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</si>
  <si>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</si>
  <si>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</si>
  <si>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</si>
  <si>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</si>
  <si>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</si>
  <si>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</si>
  <si>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</si>
  <si>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</si>
  <si>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</si>
  <si>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</si>
  <si>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</si>
  <si>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</si>
  <si>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Чай сладкий</t>
  </si>
  <si>
    <t>хлеб бел.</t>
  </si>
  <si>
    <t>Макароны отварные</t>
  </si>
  <si>
    <t>Напиток из сока</t>
  </si>
  <si>
    <t>Щи из свежей капусты с картофелем и зеленью (1\200\2)</t>
  </si>
  <si>
    <t>Запеканка рисовая с творогом, со сгущеным молоком (1/150/50)</t>
  </si>
  <si>
    <t>Пряник Народный 1 шт</t>
  </si>
  <si>
    <t>Котлета куриная натур. в панировке с соусом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</si>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</sst>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200</v>
      </c>
      <c r="F4" s="25">
        <v>55.5</v>
      </c>
      <c r="G4" s="15">
        <v>232</v>
      </c>
      <c r="H4" s="15">
        <v>12</v>
      </c>
      <c r="I4" s="15">
        <v>17</v>
      </c>
      <c r="J4" s="16">
        <v>48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3" t="s">
        <v>38</v>
      </c>
      <c r="E7" s="17">
        <v>50</v>
      </c>
      <c r="F7" s="26">
        <v>12.89</v>
      </c>
      <c r="G7" s="17">
        <v>170</v>
      </c>
      <c r="H7" s="17">
        <v>0</v>
      </c>
      <c r="I7" s="17">
        <v>7</v>
      </c>
      <c r="J7" s="18">
        <v>40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82.39</v>
      </c>
      <c r="G11" s="19">
        <f t="shared" si="0"/>
        <v>590</v>
      </c>
      <c r="H11" s="19">
        <f t="shared" si="0"/>
        <v>16</v>
      </c>
      <c r="I11" s="19">
        <f t="shared" si="0"/>
        <v>26</v>
      </c>
      <c r="J11" s="20">
        <f t="shared" si="0"/>
        <v>140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202</v>
      </c>
      <c r="F13" s="26">
        <v>20.8</v>
      </c>
      <c r="G13" s="17">
        <v>88</v>
      </c>
      <c r="H13" s="17">
        <v>5</v>
      </c>
      <c r="I13" s="17">
        <v>5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39</v>
      </c>
      <c r="E14" s="17">
        <v>100</v>
      </c>
      <c r="F14" s="26">
        <v>64.900000000000006</v>
      </c>
      <c r="G14" s="17">
        <v>235</v>
      </c>
      <c r="H14" s="17">
        <v>15</v>
      </c>
      <c r="I14" s="17">
        <v>15</v>
      </c>
      <c r="J14" s="18">
        <v>18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17.399999999999999</v>
      </c>
      <c r="G15" s="17">
        <v>260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35</v>
      </c>
      <c r="E16" s="17">
        <v>200</v>
      </c>
      <c r="F16" s="26">
        <v>16.899999999999999</v>
      </c>
      <c r="G16" s="17">
        <v>97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33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>SUM(E12:E18)</f>
        <v>702</v>
      </c>
      <c r="F19" s="37">
        <f>SUM(F12:F18)</f>
        <v>125</v>
      </c>
      <c r="G19" s="30">
        <f t="shared" ref="G19:J19" si="1">SUM(G13:G18)</f>
        <v>790</v>
      </c>
      <c r="H19" s="30">
        <f t="shared" si="1"/>
        <v>30</v>
      </c>
      <c r="I19" s="30">
        <f t="shared" si="1"/>
        <v>27</v>
      </c>
      <c r="J19" s="31">
        <f t="shared" si="1"/>
        <v>122</v>
      </c>
    </row>
    <row r="20" spans="1:10" ht="15.75" thickBot="1" x14ac:dyDescent="0.3">
      <c r="A20" s="8"/>
      <c r="B20" s="9"/>
      <c r="C20" s="9"/>
      <c r="D20" s="34" t="s">
        <v>30</v>
      </c>
      <c r="E20" s="19">
        <f>E19+E11</f>
        <v>1202</v>
      </c>
      <c r="F20" s="27">
        <f t="shared" ref="F20:J20" si="2">F19+F11</f>
        <v>207.39</v>
      </c>
      <c r="G20" s="19">
        <f t="shared" si="2"/>
        <v>1380</v>
      </c>
      <c r="H20" s="19">
        <f t="shared" si="2"/>
        <v>46</v>
      </c>
      <c r="I20" s="19">
        <f t="shared" si="2"/>
        <v>53</v>
      </c>
      <c r="J20" s="20">
        <f t="shared" si="2"/>
        <v>262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2026-05-14T07:18:11Z</dcterms:modified>
</cp:coreProperties>
</file>