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F4" i="1"/>
  <c r="J11" i="1" l="1"/>
  <c r="J19" i="1" l="1"/>
  <c r="I19" i="1"/>
  <c r="H19" i="1"/>
  <c r="G19" i="1"/>
  <c r="E19" i="1"/>
  <c r="H11" i="1"/>
  <c r="J20" i="1" l="1"/>
  <c r="F19" i="1" l="1"/>
  <c r="G11" i="1" l="1"/>
  <c r="G20" i="1" s="1"/>
  <c r="F11" i="1"/>
  <c r="F20" i="1" s="1"/>
  <c r="E11" i="1"/>
  <c r="E20" i="1" s="1"/>
  <c r="I11" i="1" l="1"/>
  <c r="I20" i="1" s="1"/>
  <c r="H2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<sst xmlns="http://schemas.openxmlformats.org/spreadsheetml/2006/main" count="41" uniqueCount="40">
  <si>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</si>
  <si>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</si>
  <si>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</si>
  <si>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</si>
  <si>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</si>
  <si>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</si>
  <si>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</si>
  <si>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</si>
  <si>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</si>
  <si>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</si>
  <si>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</si>
  <si>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</si>
  <si>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</si>
  <si>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</si>
  <si>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</si>
  <si>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</si>
  <si>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</si>
  <si>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</si>
  <si>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</si>
  <si>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</si>
  <si>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</si>
  <si>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</si>
  <si>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</si>
  <si>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</si>
  <si>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</si>
  <si>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</si>
  <si>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</si>
  <si>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</si>
  <si>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</si>
  <si>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</si>
  <si>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</si>
  <si>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Батон нарезной</t>
  </si>
  <si>
    <t>конд.изд.</t>
  </si>
  <si>
    <t>Чай сладкий</t>
  </si>
  <si>
    <t>Котлета куриная рубленная, с соусом основным, с рисом отварным, огурец свежий порционно (1\50\50\150\50)</t>
  </si>
  <si>
    <t>Суп -лапша Домашняя, с картофелем на курином бульоне, с зеленью (1\250\2)</t>
  </si>
  <si>
    <t>Котлета рыбная с соусом основным (1\50\50)</t>
  </si>
  <si>
    <t>Картофельное пюре</t>
  </si>
  <si>
    <t>Компот из сухофруктов</t>
  </si>
  <si>
    <t>МОУ Средняя школа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</si>
</sst>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22</v>
      </c>
      <c r="F1" s="22"/>
      <c r="I1" t="s">
        <v>1</v>
      </c>
      <c r="J1" s="21">
        <v>46176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/>
      <c r="D4" s="40" t="s">
        <v>34</v>
      </c>
      <c r="E4" s="15">
        <v>300</v>
      </c>
      <c r="F4" s="23">
        <f>17.3+38.7+23.7</f>
        <v>79.7</v>
      </c>
      <c r="G4" s="15">
        <f>479</f>
        <v>479</v>
      </c>
      <c r="H4" s="15">
        <v>17</v>
      </c>
      <c r="I4" s="15">
        <v>20</v>
      </c>
      <c r="J4" s="16">
        <v>52</v>
      </c>
    </row>
    <row r="5" spans="1:10" x14ac:dyDescent="0.25">
      <c r="A5" s="7"/>
      <c r="B5" s="1" t="s">
        <v>12</v>
      </c>
      <c r="C5" s="2"/>
      <c r="D5" s="31" t="s">
        <v>33</v>
      </c>
      <c r="E5" s="17">
        <v>200</v>
      </c>
      <c r="F5" s="24">
        <v>5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31</v>
      </c>
      <c r="E6" s="17">
        <v>50</v>
      </c>
      <c r="F6" s="24">
        <v>8</v>
      </c>
      <c r="G6" s="17">
        <v>131</v>
      </c>
      <c r="H6" s="17">
        <v>4</v>
      </c>
      <c r="I6" s="17">
        <v>2</v>
      </c>
      <c r="J6" s="18">
        <v>26</v>
      </c>
    </row>
    <row r="7" spans="1:10" ht="15.75" thickBot="1" x14ac:dyDescent="0.3">
      <c r="A7" s="7"/>
      <c r="B7" s="9" t="s">
        <v>32</v>
      </c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 t="s">
        <v>28</v>
      </c>
      <c r="E11" s="19">
        <f>SUM(E4:E10)</f>
        <v>550</v>
      </c>
      <c r="F11" s="25">
        <f>SUM(F4:F10)</f>
        <v>92.7</v>
      </c>
      <c r="G11" s="19">
        <f>SUM(G4:G10)</f>
        <v>668</v>
      </c>
      <c r="H11" s="19">
        <f>SUM(H4:H7)</f>
        <v>21</v>
      </c>
      <c r="I11" s="19">
        <f>SUM(I4:I7)</f>
        <v>22</v>
      </c>
      <c r="J11" s="20">
        <f>SUM(J4:J8)</f>
        <v>93</v>
      </c>
    </row>
    <row r="12" spans="1:10" x14ac:dyDescent="0.25">
      <c r="A12" s="7" t="s">
        <v>14</v>
      </c>
      <c r="B12" s="10" t="s">
        <v>15</v>
      </c>
      <c r="C12" s="3"/>
      <c r="D12" s="34"/>
      <c r="E12" s="35"/>
      <c r="F12" s="36"/>
      <c r="G12" s="35"/>
      <c r="H12" s="35"/>
      <c r="I12" s="35"/>
      <c r="J12" s="37"/>
    </row>
    <row r="13" spans="1:10" ht="30" x14ac:dyDescent="0.25">
      <c r="A13" s="7"/>
      <c r="B13" s="1" t="s">
        <v>16</v>
      </c>
      <c r="C13" s="2"/>
      <c r="D13" s="31" t="s">
        <v>35</v>
      </c>
      <c r="E13" s="17">
        <v>252</v>
      </c>
      <c r="F13" s="24">
        <v>13.1</v>
      </c>
      <c r="G13" s="17">
        <v>175</v>
      </c>
      <c r="H13" s="17">
        <v>10</v>
      </c>
      <c r="I13" s="17">
        <v>14</v>
      </c>
      <c r="J13" s="18">
        <v>14</v>
      </c>
    </row>
    <row r="14" spans="1:10" ht="30" x14ac:dyDescent="0.25">
      <c r="A14" s="7"/>
      <c r="B14" s="1" t="s">
        <v>17</v>
      </c>
      <c r="C14" s="2"/>
      <c r="D14" s="31" t="s">
        <v>36</v>
      </c>
      <c r="E14" s="17">
        <v>100</v>
      </c>
      <c r="F14" s="24">
        <v>36.4</v>
      </c>
      <c r="G14" s="17">
        <v>163</v>
      </c>
      <c r="H14" s="17">
        <v>7</v>
      </c>
      <c r="I14" s="17">
        <v>8</v>
      </c>
      <c r="J14" s="18">
        <v>12</v>
      </c>
    </row>
    <row r="15" spans="1:10" x14ac:dyDescent="0.25">
      <c r="A15" s="7"/>
      <c r="B15" s="1" t="s">
        <v>18</v>
      </c>
      <c r="C15" s="2"/>
      <c r="D15" s="31" t="s">
        <v>37</v>
      </c>
      <c r="E15" s="17">
        <v>180</v>
      </c>
      <c r="F15" s="24">
        <v>41</v>
      </c>
      <c r="G15" s="17">
        <v>223</v>
      </c>
      <c r="H15" s="17">
        <v>8</v>
      </c>
      <c r="I15" s="17">
        <v>9</v>
      </c>
      <c r="J15" s="18">
        <v>26</v>
      </c>
    </row>
    <row r="16" spans="1:10" x14ac:dyDescent="0.25">
      <c r="A16" s="7"/>
      <c r="B16" s="1" t="s">
        <v>19</v>
      </c>
      <c r="C16" s="2"/>
      <c r="D16" s="31" t="s">
        <v>38</v>
      </c>
      <c r="E16" s="17">
        <v>200</v>
      </c>
      <c r="F16" s="24">
        <v>15.4</v>
      </c>
      <c r="G16" s="17">
        <v>168</v>
      </c>
      <c r="H16" s="17">
        <v>1</v>
      </c>
      <c r="I16" s="17">
        <v>0</v>
      </c>
      <c r="J16" s="18">
        <v>40</v>
      </c>
    </row>
    <row r="17" spans="1:10" x14ac:dyDescent="0.25">
      <c r="A17" s="7"/>
      <c r="B17" s="1" t="s">
        <v>24</v>
      </c>
      <c r="C17" s="2"/>
      <c r="D17" s="31" t="s">
        <v>31</v>
      </c>
      <c r="E17" s="17">
        <v>50</v>
      </c>
      <c r="F17" s="24">
        <v>8</v>
      </c>
      <c r="G17" s="17">
        <v>131</v>
      </c>
      <c r="H17" s="17">
        <v>4</v>
      </c>
      <c r="I17" s="17">
        <v>2</v>
      </c>
      <c r="J17" s="18">
        <v>26</v>
      </c>
    </row>
    <row r="18" spans="1:10" x14ac:dyDescent="0.25">
      <c r="A18" s="7"/>
      <c r="B18" s="1" t="s">
        <v>21</v>
      </c>
      <c r="C18" s="2"/>
      <c r="D18" s="38" t="s">
        <v>27</v>
      </c>
      <c r="E18" s="17">
        <v>50</v>
      </c>
      <c r="F18" s="39">
        <v>5</v>
      </c>
      <c r="G18" s="17">
        <v>110</v>
      </c>
      <c r="H18" s="17">
        <v>5</v>
      </c>
      <c r="I18" s="17">
        <v>2</v>
      </c>
      <c r="J18" s="18">
        <v>20</v>
      </c>
    </row>
    <row r="19" spans="1:10" x14ac:dyDescent="0.25">
      <c r="A19" s="7"/>
      <c r="B19" s="26"/>
      <c r="C19" s="26"/>
      <c r="D19" s="33" t="s">
        <v>29</v>
      </c>
      <c r="E19" s="27">
        <f t="shared" ref="E19:J19" si="0">SUM(E12:E18)</f>
        <v>832</v>
      </c>
      <c r="F19" s="28">
        <f t="shared" si="0"/>
        <v>118.9</v>
      </c>
      <c r="G19" s="27">
        <f t="shared" si="0"/>
        <v>970</v>
      </c>
      <c r="H19" s="27">
        <f t="shared" si="0"/>
        <v>35</v>
      </c>
      <c r="I19" s="27">
        <f t="shared" si="0"/>
        <v>35</v>
      </c>
      <c r="J19" s="29">
        <f t="shared" si="0"/>
        <v>138</v>
      </c>
    </row>
    <row r="20" spans="1:10" ht="15.75" thickBot="1" x14ac:dyDescent="0.3">
      <c r="A20" s="8"/>
      <c r="B20" s="9"/>
      <c r="C20" s="9"/>
      <c r="D20" s="32" t="s">
        <v>30</v>
      </c>
      <c r="E20" s="19">
        <f t="shared" ref="E20:I20" si="1">SUM(E19,E11)</f>
        <v>1382</v>
      </c>
      <c r="F20" s="25">
        <f t="shared" si="1"/>
        <v>211.60000000000002</v>
      </c>
      <c r="G20" s="19">
        <f t="shared" si="1"/>
        <v>1638</v>
      </c>
      <c r="H20" s="19">
        <f t="shared" si="1"/>
        <v>56</v>
      </c>
      <c r="I20" s="19">
        <f t="shared" si="1"/>
        <v>57</v>
      </c>
      <c r="J20" s="20">
        <f>SUM(J19,J11)</f>
        <v>231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2023-06-06T08:04:32Z</cp:lastPrinted>
  <dcterms:created xsi:type="dcterms:W3CDTF">2015-06-05T18:19:34Z</dcterms:created>
  <dcterms:modified xsi:type="dcterms:W3CDTF">2026-06-02T07:23:17Z</dcterms:modified>
</cp:coreProperties>
</file>